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Print_Area" localSheetId="0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<sst xmlns="http://schemas.openxmlformats.org/spreadsheetml/2006/main" count="33" uniqueCount="26">
  <si>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กองทุนเพื่อการสืบสวน สอบสวน การป้องกันและปราบปรามการกระทำความผิดทางอาญา</t>
  </si>
  <si>
    <t>ประจำปี พ.ศ. 2569 (ปีปฏิทิน)</t>
  </si>
  <si>
    <t>สถานีตำรวจภูธรงอบ จังหวัดน่าน</t>
  </si>
  <si>
    <t>รายการ</t>
  </si>
  <si>
    <t>ไตรมาสที่ 1 (ม.ค. - มี.ค.69)</t>
  </si>
  <si>
    <t>ไตรมาสที่ 2 (เม.ย. - มิ.ย.69)</t>
  </si>
  <si>
    <t>ไตรมาสที่ 3 (ก.ค. - ก.ย.69)</t>
  </si>
  <si>
    <t>ไตรมาสที่ 4 (ต.ค. - ธ.ค.69)</t>
  </si>
  <si>
    <t>รวม</t>
  </si>
  <si>
    <t>จัดสรร</t>
  </si>
  <si>
    <t>เบิกจ่าย</t>
  </si>
  <si>
    <t>รวมจัดสรร</t>
  </si>
  <si>
    <t>รวมเบิกจ่าย</t>
  </si>
  <si>
    <t>คงเหลือ</t>
  </si>
  <si>
    <t>ยอดยกมา</t>
  </si>
  <si>
    <t>รับจัดสรร ไตรมาส 1/2569</t>
  </si>
  <si>
    <t>รวมทั้งหมด</t>
  </si>
  <si>
    <t>การประชุม เดือน ม.ค.69</t>
  </si>
  <si>
    <t>การประชุม เดือน ก.พ.69</t>
  </si>
  <si>
    <t>การประชุม เดือน มี.ค.69</t>
  </si>
  <si>
    <t>รับจัดสรร ไตรมาส 2/2569</t>
  </si>
  <si>
    <t>รวมเงิน</t>
  </si>
  <si>
    <t>ยอดยกไป</t>
  </si>
  <si>
    <t xml:space="preserve">รวมจำนวนคดีที่ใช้เงินกองทุน </t>
  </si>
  <si>
    <t>ข้อมูล ณ วันที่ 21 เมษายน 2569</t>
  </si>
  <si>
    <r>
      <rPr>
        <b/>
        <sz val="16"/>
        <rFont val="TH SarabunPSK"/>
        <charset val="134"/>
      </rPr>
      <t>หมายเหตุ :</t>
    </r>
    <r>
      <rPr>
        <sz val="16"/>
        <rFont val="TH SarabunPSK"/>
        <charset val="134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</si>
</sst>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sz val="11"/>
      <color theme="1"/>
      <name val="TH SarabunPSK"/>
      <charset val="222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222"/>
    </font>
    <font>
      <sz val="16"/>
      <color theme="1"/>
      <name val="TH SarabunPSK"/>
      <charset val="222"/>
    </font>
    <font>
      <sz val="11"/>
      <color theme="1"/>
      <name val="TH SarabunPSK"/>
      <charset val="134"/>
    </font>
    <font>
      <b/>
      <sz val="16"/>
      <name val="TH SarabunPSK"/>
      <charset val="134"/>
    </font>
    <font>
      <sz val="16"/>
      <color theme="1"/>
      <name val="TH Sarabun New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name val="TH SarabunPS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top" wrapText="1"/>
    </xf>
    <xf numFmtId="178" fontId="6" fillId="0" borderId="1" xfId="1" applyNumberFormat="1" applyFont="1" applyBorder="1" applyAlignment="1"/>
    <xf numFmtId="178" fontId="7" fillId="0" borderId="1" xfId="1" applyNumberFormat="1" applyFont="1" applyBorder="1" applyAlignment="1"/>
    <xf numFmtId="178" fontId="4" fillId="0" borderId="1" xfId="1" applyNumberFormat="1" applyFont="1" applyBorder="1" applyAlignment="1"/>
    <xf numFmtId="178" fontId="6" fillId="0" borderId="1" xfId="0" applyNumberFormat="1" applyFont="1" applyBorder="1"/>
    <xf numFmtId="0" fontId="4" fillId="0" borderId="1" xfId="0" applyFont="1" applyFill="1" applyBorder="1" applyAlignment="1">
      <alignment horizontal="justify" wrapText="1"/>
    </xf>
    <xf numFmtId="178" fontId="5" fillId="0" borderId="1" xfId="1" applyNumberFormat="1" applyFont="1" applyBorder="1" applyAlignment="1"/>
    <xf numFmtId="178" fontId="1" fillId="0" borderId="1" xfId="1" applyNumberFormat="1" applyFont="1" applyBorder="1" applyAlignment="1"/>
    <xf numFmtId="0" fontId="4" fillId="0" borderId="1" xfId="0" applyFont="1" applyFill="1" applyBorder="1" applyAlignment="1"/>
    <xf numFmtId="0" fontId="3" fillId="0" borderId="1" xfId="0" applyFont="1" applyFill="1" applyBorder="1" applyAlignment="1"/>
    <xf numFmtId="178" fontId="3" fillId="0" borderId="1" xfId="1" applyNumberFormat="1" applyFont="1" applyBorder="1" applyAlignment="1"/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178" fontId="5" fillId="0" borderId="1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Normal="110" topLeftCell="A3" workbookViewId="0">
      <selection activeCell="A14" sqref="A14"/>
    </sheetView>
  </sheetViews>
  <sheetFormatPr defaultColWidth="9" defaultRowHeight="14.4"/>
  <cols>
    <col min="1" max="1" width="25.6333333333333" style="2" customWidth="1"/>
    <col min="2" max="7" width="14.625" style="2" customWidth="1"/>
    <col min="8" max="12" width="14.6" style="2" customWidth="1"/>
    <col min="13" max="16384" width="9" style="2"/>
  </cols>
  <sheetData>
    <row r="1" ht="2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7" customHeight="1" spans="1:12">
      <c r="A4" s="4" t="s">
        <v>3</v>
      </c>
      <c r="B4" s="5" t="s">
        <v>4</v>
      </c>
      <c r="C4" s="4"/>
      <c r="D4" s="5" t="s">
        <v>5</v>
      </c>
      <c r="E4" s="4"/>
      <c r="F4" s="5" t="s">
        <v>6</v>
      </c>
      <c r="G4" s="4"/>
      <c r="H4" s="5" t="s">
        <v>7</v>
      </c>
      <c r="I4" s="4"/>
      <c r="J4" s="40" t="s">
        <v>8</v>
      </c>
      <c r="K4" s="40"/>
      <c r="L4" s="40"/>
    </row>
    <row r="5" ht="25.5" customHeight="1" spans="1:12">
      <c r="A5" s="4"/>
      <c r="B5" s="5" t="s">
        <v>9</v>
      </c>
      <c r="C5" s="4" t="s">
        <v>10</v>
      </c>
      <c r="D5" s="5" t="s">
        <v>9</v>
      </c>
      <c r="E5" s="4" t="s">
        <v>10</v>
      </c>
      <c r="F5" s="5" t="s">
        <v>9</v>
      </c>
      <c r="G5" s="4" t="s">
        <v>10</v>
      </c>
      <c r="H5" s="5" t="s">
        <v>9</v>
      </c>
      <c r="I5" s="4" t="s">
        <v>10</v>
      </c>
      <c r="J5" s="40" t="s">
        <v>11</v>
      </c>
      <c r="K5" s="40" t="s">
        <v>12</v>
      </c>
      <c r="L5" s="40" t="s">
        <v>13</v>
      </c>
    </row>
    <row r="6" s="1" customFormat="1" ht="25.5" customHeight="1" spans="1:12">
      <c r="A6" s="6" t="s">
        <v>14</v>
      </c>
      <c r="B6" s="7"/>
      <c r="C6" s="8"/>
      <c r="D6" s="7"/>
      <c r="E6" s="8"/>
      <c r="F6" s="7"/>
      <c r="G6" s="8"/>
      <c r="H6" s="9"/>
      <c r="I6" s="9"/>
      <c r="J6" s="9"/>
      <c r="K6" s="9"/>
      <c r="L6" s="9"/>
    </row>
    <row r="7" ht="21" customHeight="1" spans="1:12">
      <c r="A7" s="10" t="s">
        <v>15</v>
      </c>
      <c r="B7" s="11">
        <v>168000</v>
      </c>
      <c r="C7" s="11"/>
      <c r="D7" s="12"/>
      <c r="E7" s="12"/>
      <c r="F7" s="13"/>
      <c r="G7" s="13"/>
      <c r="H7" s="14"/>
      <c r="I7" s="14"/>
      <c r="J7" s="14"/>
      <c r="K7" s="14"/>
      <c r="L7" s="14">
        <v>0</v>
      </c>
    </row>
    <row r="8" ht="21" spans="1:12">
      <c r="A8" s="15" t="s">
        <v>16</v>
      </c>
      <c r="B8" s="16">
        <v>168000</v>
      </c>
      <c r="C8" s="11">
        <v>0</v>
      </c>
      <c r="D8" s="12"/>
      <c r="E8" s="12"/>
      <c r="F8" s="13"/>
      <c r="G8" s="13"/>
      <c r="H8" s="14"/>
      <c r="I8" s="14"/>
      <c r="J8" s="14"/>
      <c r="K8" s="14"/>
      <c r="L8" s="14"/>
    </row>
    <row r="9" ht="21" spans="1:12">
      <c r="A9" s="15" t="s">
        <v>17</v>
      </c>
      <c r="B9" s="17"/>
      <c r="C9" s="11">
        <v>56000</v>
      </c>
      <c r="D9" s="12"/>
      <c r="E9" s="12"/>
      <c r="F9" s="13"/>
      <c r="G9" s="13"/>
      <c r="H9" s="14"/>
      <c r="I9" s="14"/>
      <c r="J9" s="14"/>
      <c r="K9" s="14"/>
      <c r="L9" s="14"/>
    </row>
    <row r="10" ht="21" spans="1:12">
      <c r="A10" s="18" t="s">
        <v>18</v>
      </c>
      <c r="B10" s="17"/>
      <c r="C10" s="11">
        <v>57760</v>
      </c>
      <c r="D10" s="12"/>
      <c r="E10" s="12"/>
      <c r="F10" s="13"/>
      <c r="G10" s="13"/>
      <c r="H10" s="14"/>
      <c r="I10" s="14"/>
      <c r="J10" s="14"/>
      <c r="K10" s="14"/>
      <c r="L10" s="14"/>
    </row>
    <row r="11" ht="21" spans="1:12">
      <c r="A11" s="18" t="s">
        <v>19</v>
      </c>
      <c r="B11" s="17"/>
      <c r="C11" s="11">
        <v>54240</v>
      </c>
      <c r="D11" s="12"/>
      <c r="E11" s="12"/>
      <c r="F11" s="13"/>
      <c r="G11" s="13"/>
      <c r="H11" s="14"/>
      <c r="I11" s="14"/>
      <c r="J11" s="14"/>
      <c r="K11" s="14"/>
      <c r="L11" s="14"/>
    </row>
    <row r="12" ht="21" spans="1:12">
      <c r="A12" s="10" t="s">
        <v>20</v>
      </c>
      <c r="B12" s="16"/>
      <c r="C12" s="16"/>
      <c r="D12" s="13">
        <v>168000</v>
      </c>
      <c r="E12" s="12"/>
      <c r="F12" s="13"/>
      <c r="G12" s="13"/>
      <c r="H12" s="14"/>
      <c r="I12" s="14"/>
      <c r="J12" s="14"/>
      <c r="K12" s="14"/>
      <c r="L12" s="14"/>
    </row>
    <row r="13" ht="21" spans="1:12">
      <c r="A13" s="19" t="s">
        <v>21</v>
      </c>
      <c r="B13" s="16">
        <f>SUM(B8:B11)</f>
        <v>168000</v>
      </c>
      <c r="C13" s="16">
        <f>SUM(C8:C11)</f>
        <v>168000</v>
      </c>
      <c r="D13" s="20">
        <v>168000</v>
      </c>
      <c r="E13" s="12"/>
      <c r="F13" s="13"/>
      <c r="G13" s="13"/>
      <c r="H13" s="14"/>
      <c r="I13" s="14"/>
      <c r="J13" s="41"/>
      <c r="K13" s="14"/>
      <c r="L13" s="14"/>
    </row>
    <row r="14" ht="21" spans="1:12">
      <c r="A14" s="19" t="s">
        <v>13</v>
      </c>
      <c r="B14" s="16">
        <v>0</v>
      </c>
      <c r="C14" s="11"/>
      <c r="D14" s="20">
        <v>168000</v>
      </c>
      <c r="E14" s="12"/>
      <c r="F14" s="13"/>
      <c r="G14" s="13"/>
      <c r="H14" s="14"/>
      <c r="I14" s="14"/>
      <c r="J14" s="14">
        <f>168000*2</f>
        <v>336000</v>
      </c>
      <c r="K14" s="14">
        <v>168000</v>
      </c>
      <c r="L14" s="41">
        <v>168000</v>
      </c>
    </row>
    <row r="15" ht="21" spans="1:12">
      <c r="A15" s="19" t="s">
        <v>22</v>
      </c>
      <c r="B15" s="16">
        <v>0</v>
      </c>
      <c r="C15" s="11"/>
      <c r="D15" s="12"/>
      <c r="E15" s="12"/>
      <c r="F15" s="13"/>
      <c r="G15" s="13"/>
      <c r="H15" s="14"/>
      <c r="I15" s="14"/>
      <c r="J15" s="14"/>
      <c r="K15" s="14"/>
      <c r="L15" s="14"/>
    </row>
    <row r="16" ht="21" customHeight="1" spans="1:12">
      <c r="A16" s="21" t="s">
        <v>23</v>
      </c>
      <c r="B16" s="22">
        <v>8</v>
      </c>
      <c r="C16" s="23"/>
      <c r="D16" s="24"/>
      <c r="E16" s="25"/>
      <c r="F16" s="26"/>
      <c r="G16" s="27"/>
      <c r="H16" s="28"/>
      <c r="I16" s="42"/>
      <c r="J16" s="43">
        <f>B16+D16+F16+H16</f>
        <v>8</v>
      </c>
      <c r="K16" s="43"/>
      <c r="L16" s="43"/>
    </row>
    <row r="17" ht="24.75" customHeight="1" spans="1:12">
      <c r="A17" s="29"/>
      <c r="B17" s="30"/>
      <c r="C17" s="31"/>
      <c r="D17" s="32"/>
      <c r="E17" s="33"/>
      <c r="F17" s="34"/>
      <c r="G17" s="35"/>
      <c r="H17" s="36"/>
      <c r="I17" s="44"/>
      <c r="J17" s="43"/>
      <c r="K17" s="43"/>
      <c r="L17" s="43"/>
    </row>
    <row r="18" ht="21" customHeight="1"/>
    <row r="19" ht="21" spans="1:2">
      <c r="A19" s="37" t="s">
        <v>24</v>
      </c>
      <c r="B19" s="38"/>
    </row>
    <row r="21" ht="21" customHeight="1" spans="1:1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</sheetData>
  <mergeCells count="16">
    <mergeCell ref="A1:L1"/>
    <mergeCell ref="A2:L2"/>
    <mergeCell ref="A3:L3"/>
    <mergeCell ref="B4:C4"/>
    <mergeCell ref="D4:E4"/>
    <mergeCell ref="F4:G4"/>
    <mergeCell ref="H4:I4"/>
    <mergeCell ref="J4:L4"/>
    <mergeCell ref="A21:L21"/>
    <mergeCell ref="A4:A5"/>
    <mergeCell ref="A16:A17"/>
    <mergeCell ref="B16:C17"/>
    <mergeCell ref="D16:E17"/>
    <mergeCell ref="F16:G17"/>
    <mergeCell ref="H16:I17"/>
    <mergeCell ref="J16:L17"/>
  </mergeCell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ชวณัฐ สุทธ��</cp:lastModifiedBy>
  <dcterms:created xsi:type="dcterms:W3CDTF">2024-01-11T02:26:00Z</dcterms:created>
  <dcterms:modified xsi:type="dcterms:W3CDTF">2026-04-21T11:58:38Z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B7B971D30427469391FAF81D69A881F9_12</vt:lpwstr>
  </property>
  <property fmtid="{D5CDD505-2E9C-101B-9397-08002B2CF9AE}" pid="3" name="KSOProductBuildVer">
    <vt:lpwstr>1054-12.9.0.21549</vt:lpwstr>
  </property>
</Properties>
</file>